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880" windowHeight="997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1" i="1" l="1"/>
  <c r="E10" i="1"/>
  <c r="E9" i="1"/>
  <c r="E7" i="1" l="1"/>
  <c r="E8" i="1"/>
  <c r="E6" i="1" l="1"/>
  <c r="E5" i="1"/>
  <c r="E14" i="1" s="1"/>
</calcChain>
</file>

<file path=xl/sharedStrings.xml><?xml version="1.0" encoding="utf-8"?>
<sst xmlns="http://schemas.openxmlformats.org/spreadsheetml/2006/main" count="36" uniqueCount="32">
  <si>
    <t>Haushaltsstelle</t>
  </si>
  <si>
    <t>Bezeichnung</t>
  </si>
  <si>
    <t>Haushaltsansatz</t>
  </si>
  <si>
    <t>verfügt</t>
  </si>
  <si>
    <t>Überschreitung</t>
  </si>
  <si>
    <t>Begründung</t>
  </si>
  <si>
    <t>Deckungsvorschlag</t>
  </si>
  <si>
    <t>erhebliche über- und außerplanmäßige Ausgaben über 1.000 €</t>
  </si>
  <si>
    <t>4310.59000</t>
  </si>
  <si>
    <t>Seniorenbetreuung</t>
  </si>
  <si>
    <t>Nutzung Claus Harms Haus der Ev.-luth. Kirchengemeinde</t>
  </si>
  <si>
    <t>im Rahmen der Gesamtdeckung Mehreinnahmen Gewerbesteuer und verminderte Personalausgaben Bauhof</t>
  </si>
  <si>
    <t>4540.70000</t>
  </si>
  <si>
    <t>Zuschüsse f. Kindertagespflege</t>
  </si>
  <si>
    <t>erhöhte Antragstellungen</t>
  </si>
  <si>
    <t>5810.51000</t>
  </si>
  <si>
    <t>Unterhaltungskosten Spielplätze</t>
  </si>
  <si>
    <t xml:space="preserve">div. Rechnungen </t>
  </si>
  <si>
    <t>7710.55000</t>
  </si>
  <si>
    <t>Haltung der Fahrzeuge</t>
  </si>
  <si>
    <t>Hohe Reparaturrechnung für Unimog</t>
  </si>
  <si>
    <t>9200.89200</t>
  </si>
  <si>
    <t>Deckung Soll-Fehlbetrag des Vorjahres</t>
  </si>
  <si>
    <t>aus negativen Jahresabschluss 2018</t>
  </si>
  <si>
    <t>keine Deckungsmöglichkeit. Erhöhung des Soll-Fehlbetrages des Verwaltungshaushaltes.</t>
  </si>
  <si>
    <t>8110.95000</t>
  </si>
  <si>
    <t>Investitionen f. Breitbandversorgung</t>
  </si>
  <si>
    <t>es stehen entsprechende Einnahmen gegenüber, die aber schon 2018 geflossen sind.</t>
  </si>
  <si>
    <t>Nachfinanzierung über Nachtragshaushalt</t>
  </si>
  <si>
    <t>9100.97780</t>
  </si>
  <si>
    <t>Tilgung von Darlehen</t>
  </si>
  <si>
    <t>Zeitpunkt und Tilgungsbeginn der Darlehensaufnahme aus dem letzten Jahr stand nicht fest.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</si>
</sst>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3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49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11" workbookViewId="0">
      <selection activeCell="B19" sqref="B19"/>
    </sheetView>
  </sheetViews>
  <sheetFormatPr baseColWidth="10" defaultRowHeight="13.8" x14ac:dyDescent="0.25"/>
  <cols>
    <col min="1" max="1" width="15.59765625" bestFit="1" customWidth="1"/>
    <col min="2" max="2" width="20.19921875" customWidth="1"/>
    <col min="3" max="3" width="16.59765625" bestFit="1" customWidth="1"/>
    <col min="4" max="4" width="13" bestFit="1" customWidth="1"/>
    <col min="5" max="5" width="15.5" bestFit="1" customWidth="1"/>
    <col min="6" max="6" width="17.5" customWidth="1"/>
    <col min="7" max="7" width="28.59765625" customWidth="1"/>
  </cols>
  <sheetData>
    <row r="1" spans="1:7" x14ac:dyDescent="0.25">
      <c r="A1" s="11" t="s">
        <v>7</v>
      </c>
      <c r="B1" s="11"/>
      <c r="C1" s="11"/>
      <c r="D1" s="11"/>
      <c r="E1" s="11"/>
      <c r="F1" s="11"/>
      <c r="G1" s="11"/>
    </row>
    <row r="2" spans="1:7" ht="25.5" customHeight="1" x14ac:dyDescent="0.25">
      <c r="A2" s="11"/>
      <c r="B2" s="11"/>
      <c r="C2" s="11"/>
      <c r="D2" s="11"/>
      <c r="E2" s="11"/>
      <c r="F2" s="11"/>
      <c r="G2" s="11"/>
    </row>
    <row r="4" spans="1:7" ht="28.5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</row>
    <row r="5" spans="1:7" ht="60" customHeight="1" x14ac:dyDescent="0.25">
      <c r="A5" s="6" t="s">
        <v>8</v>
      </c>
      <c r="B5" s="8" t="s">
        <v>9</v>
      </c>
      <c r="C5" s="7">
        <v>100</v>
      </c>
      <c r="D5" s="7">
        <v>2190</v>
      </c>
      <c r="E5" s="7">
        <f>D5-C5</f>
        <v>2090</v>
      </c>
      <c r="F5" s="8" t="s">
        <v>10</v>
      </c>
      <c r="G5" s="8" t="s">
        <v>11</v>
      </c>
    </row>
    <row r="6" spans="1:7" ht="60" customHeight="1" x14ac:dyDescent="0.25">
      <c r="A6" s="6" t="s">
        <v>12</v>
      </c>
      <c r="B6" s="8" t="s">
        <v>13</v>
      </c>
      <c r="C6" s="7">
        <v>7000</v>
      </c>
      <c r="D6" s="7">
        <v>8688.24</v>
      </c>
      <c r="E6" s="7">
        <f>D6-C6</f>
        <v>1688.2399999999998</v>
      </c>
      <c r="F6" s="8" t="s">
        <v>14</v>
      </c>
      <c r="G6" s="8" t="s">
        <v>11</v>
      </c>
    </row>
    <row r="7" spans="1:7" ht="60" customHeight="1" x14ac:dyDescent="0.25">
      <c r="A7" s="6" t="s">
        <v>15</v>
      </c>
      <c r="B7" s="8" t="s">
        <v>16</v>
      </c>
      <c r="C7" s="7">
        <v>1000</v>
      </c>
      <c r="D7" s="7">
        <v>2514.4499999999998</v>
      </c>
      <c r="E7" s="7">
        <f t="shared" ref="E7:E11" si="0">D7-C7</f>
        <v>1514.4499999999998</v>
      </c>
      <c r="F7" s="8" t="s">
        <v>17</v>
      </c>
      <c r="G7" s="8" t="s">
        <v>11</v>
      </c>
    </row>
    <row r="8" spans="1:7" ht="60" customHeight="1" x14ac:dyDescent="0.25">
      <c r="A8" s="6" t="s">
        <v>18</v>
      </c>
      <c r="B8" s="8" t="s">
        <v>19</v>
      </c>
      <c r="C8" s="7">
        <v>10000</v>
      </c>
      <c r="D8" s="7">
        <v>13098.28</v>
      </c>
      <c r="E8" s="7">
        <f t="shared" si="0"/>
        <v>3098.2800000000007</v>
      </c>
      <c r="F8" s="8" t="s">
        <v>20</v>
      </c>
      <c r="G8" s="8" t="s">
        <v>11</v>
      </c>
    </row>
    <row r="9" spans="1:7" ht="60" customHeight="1" x14ac:dyDescent="0.25">
      <c r="A9" s="6" t="s">
        <v>21</v>
      </c>
      <c r="B9" s="8" t="s">
        <v>22</v>
      </c>
      <c r="C9" s="7">
        <v>100300</v>
      </c>
      <c r="D9" s="7">
        <v>147088</v>
      </c>
      <c r="E9" s="7">
        <f t="shared" si="0"/>
        <v>46788</v>
      </c>
      <c r="F9" s="8" t="s">
        <v>23</v>
      </c>
      <c r="G9" s="8" t="s">
        <v>24</v>
      </c>
    </row>
    <row r="10" spans="1:7" ht="91.8" customHeight="1" x14ac:dyDescent="0.25">
      <c r="A10" s="6" t="s">
        <v>25</v>
      </c>
      <c r="B10" s="8" t="s">
        <v>26</v>
      </c>
      <c r="C10" s="7">
        <v>0</v>
      </c>
      <c r="D10" s="7">
        <v>2499</v>
      </c>
      <c r="E10" s="7">
        <f t="shared" si="0"/>
        <v>2499</v>
      </c>
      <c r="F10" s="8" t="s">
        <v>27</v>
      </c>
      <c r="G10" s="8" t="s">
        <v>28</v>
      </c>
    </row>
    <row r="11" spans="1:7" ht="69" x14ac:dyDescent="0.25">
      <c r="A11" s="6" t="s">
        <v>29</v>
      </c>
      <c r="B11" s="8" t="s">
        <v>30</v>
      </c>
      <c r="C11" s="7">
        <v>163600</v>
      </c>
      <c r="D11" s="7">
        <v>168951.86</v>
      </c>
      <c r="E11" s="7">
        <f t="shared" si="0"/>
        <v>5351.859999999986</v>
      </c>
      <c r="F11" s="8" t="s">
        <v>31</v>
      </c>
      <c r="G11" s="8" t="s">
        <v>28</v>
      </c>
    </row>
    <row r="12" spans="1:7" ht="60" customHeight="1" x14ac:dyDescent="0.25">
      <c r="A12" s="6"/>
      <c r="B12" s="8"/>
      <c r="C12" s="7"/>
      <c r="D12" s="7"/>
      <c r="E12" s="7"/>
      <c r="F12" s="8"/>
      <c r="G12" s="8"/>
    </row>
    <row r="13" spans="1:7" ht="60" customHeight="1" x14ac:dyDescent="0.25">
      <c r="A13" s="6"/>
      <c r="B13" s="8"/>
      <c r="C13" s="7"/>
      <c r="D13" s="7"/>
      <c r="E13" s="7"/>
      <c r="F13" s="8"/>
      <c r="G13" s="8"/>
    </row>
    <row r="14" spans="1:7" x14ac:dyDescent="0.25">
      <c r="A14" s="2"/>
      <c r="B14" s="1"/>
      <c r="C14" s="4"/>
      <c r="D14" s="4"/>
      <c r="E14" s="10">
        <f>SUM(E5:E13)</f>
        <v>63029.829999999987</v>
      </c>
      <c r="F14" s="1"/>
      <c r="G14" s="1"/>
    </row>
    <row r="15" spans="1:7" x14ac:dyDescent="0.25">
      <c r="A15" s="3"/>
      <c r="C15" s="5"/>
      <c r="D15" s="5"/>
      <c r="E15" s="5"/>
    </row>
    <row r="16" spans="1:7" x14ac:dyDescent="0.25">
      <c r="A16" s="3"/>
      <c r="C16" s="5"/>
      <c r="D16" s="5"/>
      <c r="E16" s="5"/>
    </row>
    <row r="17" spans="1:5" x14ac:dyDescent="0.25">
      <c r="A17" s="3"/>
      <c r="C17" s="5"/>
      <c r="D17" s="5"/>
      <c r="E17" s="5"/>
    </row>
    <row r="18" spans="1:5" x14ac:dyDescent="0.25">
      <c r="C18" s="5"/>
      <c r="D18" s="5"/>
      <c r="E18" s="5"/>
    </row>
    <row r="19" spans="1:5" x14ac:dyDescent="0.25">
      <c r="C19" s="5"/>
      <c r="D19" s="5"/>
      <c r="E19" s="5"/>
    </row>
    <row r="20" spans="1:5" x14ac:dyDescent="0.25">
      <c r="C20" s="5"/>
      <c r="D20" s="5"/>
      <c r="E20" s="5"/>
    </row>
    <row r="21" spans="1:5" x14ac:dyDescent="0.25">
      <c r="C21" s="5"/>
      <c r="D21" s="5"/>
      <c r="E21" s="5"/>
    </row>
    <row r="22" spans="1:5" x14ac:dyDescent="0.25">
      <c r="C22" s="5"/>
      <c r="D22" s="5"/>
      <c r="E22" s="5"/>
    </row>
    <row r="23" spans="1:5" x14ac:dyDescent="0.25">
      <c r="C23" s="5"/>
      <c r="D23" s="5"/>
      <c r="E23" s="5"/>
    </row>
    <row r="24" spans="1:5" x14ac:dyDescent="0.25">
      <c r="C24" s="5"/>
      <c r="D24" s="5"/>
      <c r="E24" s="5"/>
    </row>
    <row r="25" spans="1:5" x14ac:dyDescent="0.25">
      <c r="C25" s="5"/>
      <c r="D25" s="5"/>
      <c r="E25" s="5"/>
    </row>
    <row r="26" spans="1:5" x14ac:dyDescent="0.25">
      <c r="C26" s="5"/>
      <c r="D26" s="5"/>
      <c r="E26" s="5"/>
    </row>
    <row r="27" spans="1:5" x14ac:dyDescent="0.25">
      <c r="C27" s="5"/>
      <c r="D27" s="5"/>
      <c r="E27" s="5"/>
    </row>
    <row r="28" spans="1:5" x14ac:dyDescent="0.25">
      <c r="C28" s="5"/>
      <c r="D28" s="5"/>
      <c r="E28" s="5"/>
    </row>
    <row r="29" spans="1:5" x14ac:dyDescent="0.25">
      <c r="C29" s="5"/>
      <c r="D29" s="5"/>
      <c r="E29" s="5"/>
    </row>
    <row r="30" spans="1:5" x14ac:dyDescent="0.25">
      <c r="C30" s="5"/>
      <c r="D30" s="5"/>
      <c r="E30" s="5"/>
    </row>
  </sheetData>
  <mergeCells count="1">
    <mergeCell ref="A1:G2"/>
  </mergeCells>
  <pageMargins left="0.70866141732283472" right="0.70866141732283472" top="0.78740157480314965" bottom="0.78740157480314965" header="0.31496062992125984" footer="0.31496062992125984"/>
  <pageSetup paperSize="9" scale="9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Hirsch</dc:creator>
  <cp:lastModifiedBy>Mirko Hirsch</cp:lastModifiedBy>
  <cp:lastPrinted>2018-06-05T13:09:52Z</cp:lastPrinted>
  <dcterms:created xsi:type="dcterms:W3CDTF">2018-05-24T09:17:06Z</dcterms:created>
  <dcterms:modified xsi:type="dcterms:W3CDTF">2019-07-09T08:42:17Z</dcterms:modified>
</cp:coreProperties>
</file>